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50"/>
  </bookViews>
  <sheets>
    <sheet name="OFFER DETAILS" sheetId="1" r:id="rId1"/>
    <sheet name="BUDGET" sheetId="2" r:id="rId2"/>
  </sheets>
  <calcPr calcId="145621"/>
</workbook>
</file>

<file path=xl/calcChain.xml><?xml version="1.0" encoding="utf-8"?>
<calcChain xmlns="http://schemas.openxmlformats.org/spreadsheetml/2006/main">
  <c r="E14" i="2" l="1"/>
  <c r="H14" i="2" s="1"/>
  <c r="E13" i="2"/>
  <c r="H13" i="2" s="1"/>
  <c r="E12" i="2"/>
  <c r="H12" i="2" s="1"/>
  <c r="B16" i="2"/>
  <c r="C16" i="2"/>
  <c r="D16" i="2"/>
  <c r="D25" i="2"/>
  <c r="E15" i="2"/>
  <c r="H15" i="2" s="1"/>
  <c r="E11" i="2"/>
  <c r="H11" i="2" s="1"/>
  <c r="B7" i="2"/>
  <c r="B6" i="2"/>
  <c r="B5" i="2"/>
  <c r="B4" i="2"/>
  <c r="E16" i="2" l="1"/>
  <c r="H16" i="2"/>
  <c r="H19" i="2" s="1"/>
  <c r="H20" i="2" s="1"/>
  <c r="H21" i="2" s="1"/>
  <c r="D43" i="2" l="1"/>
  <c r="D47" i="2" s="1"/>
  <c r="D48" i="2" s="1"/>
  <c r="D49" i="2" s="1"/>
  <c r="D53" i="2" s="1"/>
  <c r="D55" i="2" l="1"/>
  <c r="D54" i="2"/>
</calcChain>
</file>

<file path=xl/sharedStrings.xml><?xml version="1.0" encoding="utf-8"?>
<sst xmlns="http://schemas.openxmlformats.org/spreadsheetml/2006/main" count="129" uniqueCount="116">
  <si>
    <t>SHOW INFORMATION</t>
  </si>
  <si>
    <t>Artist Name:</t>
  </si>
  <si>
    <t>Show Date(s):</t>
  </si>
  <si>
    <t>Venue Name:</t>
  </si>
  <si>
    <t>Venue Address:</t>
  </si>
  <si>
    <t>City:</t>
  </si>
  <si>
    <t>Prov/State:</t>
  </si>
  <si>
    <t>Set time:</t>
  </si>
  <si>
    <t>Set Length:</t>
  </si>
  <si>
    <t>Doors:</t>
  </si>
  <si>
    <t>Announce Date:</t>
  </si>
  <si>
    <t>Proposed Support/Other Acts:</t>
  </si>
  <si>
    <t>Show Type:</t>
  </si>
  <si>
    <t>Age Restrictions:</t>
  </si>
  <si>
    <t>Merchandise Rate:</t>
  </si>
  <si>
    <t>On Sale Date:</t>
  </si>
  <si>
    <t>FEE INFORMATION</t>
  </si>
  <si>
    <t>Split:</t>
  </si>
  <si>
    <t>Currency:</t>
  </si>
  <si>
    <t>Guarantee:</t>
  </si>
  <si>
    <t>TICKET INFORMATION</t>
  </si>
  <si>
    <t>Sellable Capacity:</t>
  </si>
  <si>
    <t>Advance Tickets:</t>
  </si>
  <si>
    <t>$</t>
  </si>
  <si>
    <t>Day of Show Tickets:</t>
  </si>
  <si>
    <t>Scaling</t>
  </si>
  <si>
    <t># of tix</t>
  </si>
  <si>
    <t>@</t>
  </si>
  <si>
    <t>price</t>
  </si>
  <si>
    <t>OR</t>
  </si>
  <si>
    <t>PURCHASER TO PROVIDE (Y/N)</t>
  </si>
  <si>
    <t>Hospitality</t>
  </si>
  <si>
    <t>Hospitality:</t>
  </si>
  <si>
    <t>Sound &amp; Lights:</t>
  </si>
  <si>
    <t>Travel:</t>
  </si>
  <si>
    <t>Backline:</t>
  </si>
  <si>
    <t>Accommodations:</t>
  </si>
  <si>
    <t>Other</t>
  </si>
  <si>
    <t>1. This offer is subject to the rules &amp; regulations of the American Federation of Musicians of the USA &amp; Canada</t>
  </si>
  <si>
    <t>2. Purchaser agreed to pay Paquin Entertainment Group a deposit equivalent to 50% of guaranteed fee upon acceptance of offer</t>
  </si>
  <si>
    <t xml:space="preserve">3. By submitting this Offer sheet you (Purchaser) are making a binding legal offer to enter into contract with the Artist </t>
  </si>
  <si>
    <t xml:space="preserve">(represented by Paquin Artists Agency) and once submitted your offer is binding until the date specified under ‘Expiration Date’ </t>
  </si>
  <si>
    <t>Ground Transport:</t>
  </si>
  <si>
    <t>Other/Notes:</t>
  </si>
  <si>
    <t>Buyer - Company Name</t>
  </si>
  <si>
    <t>Signatory</t>
  </si>
  <si>
    <t xml:space="preserve">Address </t>
  </si>
  <si>
    <t>City/Prov</t>
  </si>
  <si>
    <t>Phone</t>
  </si>
  <si>
    <t>Cell Phone</t>
  </si>
  <si>
    <t xml:space="preserve">Email </t>
  </si>
  <si>
    <t>Postal/Zip</t>
  </si>
  <si>
    <t>Website</t>
  </si>
  <si>
    <t>**ESTIMATED SHOW BUDGET**</t>
  </si>
  <si>
    <t>Artist:</t>
  </si>
  <si>
    <t>Date:</t>
  </si>
  <si>
    <t>Venue:</t>
  </si>
  <si>
    <t>Capacity</t>
  </si>
  <si>
    <t>Gross Potential</t>
  </si>
  <si>
    <t>Net Potential</t>
  </si>
  <si>
    <t>Accomodations</t>
  </si>
  <si>
    <t>Advertising</t>
  </si>
  <si>
    <t>Catering</t>
  </si>
  <si>
    <t>Production</t>
  </si>
  <si>
    <t>Support</t>
  </si>
  <si>
    <t>Box Office</t>
  </si>
  <si>
    <t>Credit Cards</t>
  </si>
  <si>
    <t>Insurance</t>
  </si>
  <si>
    <t>Promoter Profit</t>
  </si>
  <si>
    <t>Split Details</t>
  </si>
  <si>
    <t>Total to Split (Net)</t>
  </si>
  <si>
    <t>Artist Split</t>
  </si>
  <si>
    <t>Promoter Split</t>
  </si>
  <si>
    <t>Ticket Price 1</t>
  </si>
  <si>
    <t xml:space="preserve">Ticket Price 2 </t>
  </si>
  <si>
    <t>Ticket Price 3</t>
  </si>
  <si>
    <t>Comps</t>
  </si>
  <si>
    <t>Kills</t>
  </si>
  <si>
    <t>Sellable</t>
  </si>
  <si>
    <t>Ticket Price 5</t>
  </si>
  <si>
    <t>Ticket Price 4</t>
  </si>
  <si>
    <t>Price</t>
  </si>
  <si>
    <t>Gross</t>
  </si>
  <si>
    <t>Tickets</t>
  </si>
  <si>
    <t>Revenue</t>
  </si>
  <si>
    <t>Included Tax</t>
  </si>
  <si>
    <t>Tax Rate?</t>
  </si>
  <si>
    <t xml:space="preserve">Artist Guarantee </t>
  </si>
  <si>
    <t>Ticket Printing</t>
  </si>
  <si>
    <t xml:space="preserve">Other </t>
  </si>
  <si>
    <t>Rent</t>
  </si>
  <si>
    <t>Rate</t>
  </si>
  <si>
    <t>Total</t>
  </si>
  <si>
    <t>Security</t>
  </si>
  <si>
    <t>Ushers/Staff</t>
  </si>
  <si>
    <t>Stagehands</t>
  </si>
  <si>
    <t>Total Show Costs/Split Point</t>
  </si>
  <si>
    <t>Notes</t>
  </si>
  <si>
    <t>Expenses</t>
  </si>
  <si>
    <t>Detail</t>
  </si>
  <si>
    <t>Load In/Sound Chek:</t>
  </si>
  <si>
    <t>Soft:</t>
  </si>
  <si>
    <t>Recorded:</t>
  </si>
  <si>
    <t>Seller Provided?</t>
  </si>
  <si>
    <t>%</t>
  </si>
  <si>
    <t>Y/N</t>
  </si>
  <si>
    <t>Venue Max Capacity:</t>
  </si>
  <si>
    <t>Radius Clause:</t>
  </si>
  <si>
    <r>
      <t xml:space="preserve">*all applicable taxes are payable on top of fee and are </t>
    </r>
    <r>
      <rPr>
        <b/>
        <sz val="8"/>
        <color rgb="FFFF0000"/>
        <rFont val="Verdana"/>
        <family val="2"/>
      </rPr>
      <t>NEVER</t>
    </r>
    <r>
      <rPr>
        <sz val="8"/>
        <color rgb="FFFF0000"/>
        <rFont val="Verdana"/>
        <family val="2"/>
      </rPr>
      <t xml:space="preserve"> included*</t>
    </r>
  </si>
  <si>
    <t xml:space="preserve">Expenses must be provided on Budget Tab or under separate cover in all cases where: </t>
  </si>
  <si>
    <t>1 - Artist will be headliner</t>
  </si>
  <si>
    <r>
      <t xml:space="preserve">2 - Offer is </t>
    </r>
    <r>
      <rPr>
        <b/>
        <sz val="8"/>
        <color rgb="FFFF0000"/>
        <rFont val="Verdana"/>
        <family val="2"/>
      </rPr>
      <t xml:space="preserve">NOT </t>
    </r>
    <r>
      <rPr>
        <sz val="8"/>
        <color rgb="FFFF0000"/>
        <rFont val="Verdana"/>
        <family val="2"/>
      </rPr>
      <t>a flat fee</t>
    </r>
  </si>
  <si>
    <t>SOCAN/BMI</t>
  </si>
  <si>
    <t>Flights</t>
  </si>
  <si>
    <t>Ground Transportation</t>
  </si>
  <si>
    <t>Backline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</si>
</sst>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mmmm\ d\,\ yyyy"/>
    <numFmt numFmtId="171" formatCode="&quot;$&quot;#,##0.00"/>
    <numFmt numFmtId="172" formatCode="[$-1009]mmmm\ d\,\ yyyy;@"/>
  </numFmts>
  <fonts count="21" x14ac:knownFonts="1">
    <font>
      <sz val="10"/>
      <color theme="1"/>
      <name val="Century Gothic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u val="double"/>
      <sz val="10"/>
      <color theme="1"/>
      <name val="Verdana"/>
      <family val="2"/>
    </font>
    <font>
      <b/>
      <sz val="9"/>
      <color theme="1"/>
      <name val="Verdana"/>
      <family val="2"/>
    </font>
    <font>
      <i/>
      <sz val="8"/>
      <color theme="1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u/>
      <sz val="9"/>
      <name val="Verdana"/>
      <family val="2"/>
    </font>
    <font>
      <i/>
      <sz val="9"/>
      <name val="Verdana"/>
      <family val="2"/>
    </font>
    <font>
      <b/>
      <sz val="10"/>
      <color theme="0"/>
      <name val="Verdana"/>
      <family val="2"/>
    </font>
    <font>
      <b/>
      <i/>
      <u val="double"/>
      <sz val="9"/>
      <name val="Verdana"/>
      <family val="2"/>
    </font>
    <font>
      <i/>
      <u/>
      <sz val="9"/>
      <name val="Verdana"/>
      <family val="2"/>
    </font>
    <font>
      <i/>
      <u/>
      <sz val="9"/>
      <color theme="1"/>
      <name val="Verdana"/>
      <family val="2"/>
    </font>
    <font>
      <b/>
      <i/>
      <u/>
      <sz val="9"/>
      <color theme="1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8" fillId="0" borderId="1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/>
    <xf numFmtId="0" fontId="10" fillId="0" borderId="12" xfId="1" applyFont="1" applyBorder="1" applyAlignment="1">
      <alignment horizontal="center"/>
    </xf>
    <xf numFmtId="0" fontId="9" fillId="0" borderId="0" xfId="1" applyFont="1" applyBorder="1"/>
    <xf numFmtId="166" fontId="9" fillId="0" borderId="0" xfId="3" applyFont="1" applyBorder="1"/>
    <xf numFmtId="168" fontId="9" fillId="0" borderId="0" xfId="2" applyNumberFormat="1" applyFont="1" applyBorder="1"/>
    <xf numFmtId="0" fontId="10" fillId="0" borderId="0" xfId="1" applyFont="1" applyBorder="1" applyAlignment="1">
      <alignment horizontal="center"/>
    </xf>
    <xf numFmtId="171" fontId="9" fillId="0" borderId="0" xfId="3" applyNumberFormat="1" applyFont="1" applyBorder="1"/>
    <xf numFmtId="171" fontId="9" fillId="0" borderId="0" xfId="2" applyNumberFormat="1" applyFont="1" applyBorder="1"/>
    <xf numFmtId="9" fontId="9" fillId="0" borderId="0" xfId="4" applyFont="1" applyBorder="1"/>
    <xf numFmtId="166" fontId="9" fillId="0" borderId="0" xfId="3" applyFont="1" applyFill="1" applyBorder="1"/>
    <xf numFmtId="0" fontId="11" fillId="0" borderId="0" xfId="1" applyFont="1" applyBorder="1" applyAlignment="1">
      <alignment horizontal="center"/>
    </xf>
    <xf numFmtId="164" fontId="9" fillId="0" borderId="0" xfId="2" applyNumberFormat="1" applyFont="1" applyBorder="1"/>
    <xf numFmtId="168" fontId="8" fillId="0" borderId="0" xfId="2" applyNumberFormat="1" applyFont="1" applyBorder="1"/>
    <xf numFmtId="0" fontId="8" fillId="0" borderId="0" xfId="2" applyNumberFormat="1" applyFont="1" applyBorder="1"/>
    <xf numFmtId="2" fontId="9" fillId="0" borderId="0" xfId="1" applyNumberFormat="1" applyFont="1" applyBorder="1"/>
    <xf numFmtId="0" fontId="10" fillId="0" borderId="0" xfId="2" applyNumberFormat="1" applyFont="1" applyBorder="1"/>
    <xf numFmtId="166" fontId="9" fillId="0" borderId="0" xfId="1" applyNumberFormat="1" applyFont="1" applyFill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1" fontId="3" fillId="0" borderId="0" xfId="0" applyNumberFormat="1" applyFont="1"/>
    <xf numFmtId="171" fontId="3" fillId="0" borderId="0" xfId="0" applyNumberFormat="1" applyFont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9" fillId="0" borderId="0" xfId="3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12" xfId="1" applyNumberFormat="1" applyFont="1" applyBorder="1" applyAlignment="1">
      <alignment horizontal="center"/>
    </xf>
    <xf numFmtId="0" fontId="9" fillId="0" borderId="12" xfId="2" applyNumberFormat="1" applyFont="1" applyBorder="1" applyAlignment="1">
      <alignment horizontal="center"/>
    </xf>
    <xf numFmtId="0" fontId="9" fillId="0" borderId="12" xfId="3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71" fontId="5" fillId="0" borderId="0" xfId="0" applyNumberFormat="1" applyFont="1"/>
    <xf numFmtId="171" fontId="3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0" fontId="3" fillId="0" borderId="0" xfId="0" applyNumberFormat="1" applyFont="1"/>
    <xf numFmtId="166" fontId="9" fillId="0" borderId="0" xfId="1" applyNumberFormat="1" applyFont="1" applyBorder="1"/>
    <xf numFmtId="165" fontId="9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9" fontId="9" fillId="0" borderId="0" xfId="4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69" fontId="9" fillId="0" borderId="0" xfId="4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8" fontId="9" fillId="0" borderId="0" xfId="2" applyNumberFormat="1" applyFont="1" applyBorder="1" applyAlignment="1">
      <alignment horizontal="center"/>
    </xf>
    <xf numFmtId="165" fontId="9" fillId="0" borderId="12" xfId="3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/>
    <xf numFmtId="0" fontId="9" fillId="0" borderId="10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169" fontId="9" fillId="0" borderId="13" xfId="4" applyNumberFormat="1" applyFont="1" applyBorder="1" applyAlignment="1">
      <alignment horizontal="center"/>
    </xf>
    <xf numFmtId="168" fontId="9" fillId="0" borderId="13" xfId="2" applyNumberFormat="1" applyFont="1" applyBorder="1"/>
    <xf numFmtId="165" fontId="9" fillId="0" borderId="13" xfId="3" applyNumberFormat="1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9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5" xfId="1" applyFont="1" applyBorder="1" applyAlignment="1">
      <alignment horizontal="left"/>
    </xf>
    <xf numFmtId="171" fontId="9" fillId="0" borderId="0" xfId="1" applyNumberFormat="1" applyFont="1" applyBorder="1" applyAlignment="1">
      <alignment horizontal="center"/>
    </xf>
    <xf numFmtId="171" fontId="9" fillId="0" borderId="0" xfId="3" applyNumberFormat="1" applyFont="1" applyFill="1" applyBorder="1" applyAlignment="1">
      <alignment horizontal="center"/>
    </xf>
    <xf numFmtId="166" fontId="9" fillId="0" borderId="0" xfId="3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171" fontId="1" fillId="2" borderId="0" xfId="0" applyNumberFormat="1" applyFont="1" applyFill="1" applyAlignment="1">
      <alignment horizontal="left"/>
    </xf>
    <xf numFmtId="0" fontId="19" fillId="2" borderId="0" xfId="0" applyFont="1" applyFill="1"/>
    <xf numFmtId="0" fontId="2" fillId="2" borderId="2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171" fontId="2" fillId="2" borderId="2" xfId="0" applyNumberFormat="1" applyFont="1" applyFill="1" applyBorder="1"/>
    <xf numFmtId="171" fontId="2" fillId="2" borderId="18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8" fontId="2" fillId="2" borderId="18" xfId="0" applyNumberFormat="1" applyFont="1" applyFill="1" applyBorder="1" applyAlignment="1">
      <alignment horizontal="left"/>
    </xf>
    <xf numFmtId="14" fontId="2" fillId="2" borderId="18" xfId="0" applyNumberFormat="1" applyFont="1" applyFill="1" applyBorder="1" applyAlignment="1">
      <alignment horizontal="left"/>
    </xf>
    <xf numFmtId="16" fontId="2" fillId="2" borderId="18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71" fontId="2" fillId="2" borderId="5" xfId="0" applyNumberFormat="1" applyFont="1" applyFill="1" applyBorder="1" applyAlignment="1">
      <alignment horizontal="left"/>
    </xf>
    <xf numFmtId="171" fontId="2" fillId="2" borderId="18" xfId="0" applyNumberFormat="1" applyFont="1" applyFill="1" applyBorder="1" applyAlignment="1">
      <alignment horizontal="left"/>
    </xf>
    <xf numFmtId="0" fontId="18" fillId="2" borderId="0" xfId="0" applyFont="1" applyFill="1" applyAlignment="1">
      <alignment horizontal="right"/>
    </xf>
    <xf numFmtId="171" fontId="1" fillId="2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70" fontId="8" fillId="0" borderId="0" xfId="1" applyNumberFormat="1" applyFont="1" applyBorder="1" applyAlignment="1">
      <alignment horizontal="left"/>
    </xf>
    <xf numFmtId="172" fontId="9" fillId="0" borderId="0" xfId="1" applyNumberFormat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3" fillId="3" borderId="0" xfId="1" applyFont="1" applyFill="1" applyBorder="1" applyAlignment="1">
      <alignment horizontal="center"/>
    </xf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view="pageLayout" topLeftCell="A34" zoomScale="110" zoomScaleNormal="100" zoomScalePageLayoutView="110" workbookViewId="0">
      <selection activeCell="J1" sqref="J1"/>
    </sheetView>
  </sheetViews>
  <sheetFormatPr defaultRowHeight="11.25" x14ac:dyDescent="0.15"/>
  <cols>
    <col min="1" max="1" width="19.5703125" style="2" customWidth="1"/>
    <col min="2" max="2" width="11.85546875" style="2" customWidth="1"/>
    <col min="3" max="3" width="2.85546875" style="2" bestFit="1" customWidth="1"/>
    <col min="4" max="4" width="9.140625" style="2"/>
    <col min="5" max="5" width="10.140625" style="2" customWidth="1"/>
    <col min="6" max="6" width="7.28515625" style="2" customWidth="1"/>
    <col min="7" max="7" width="15.85546875" style="2" customWidth="1"/>
    <col min="8" max="10" width="9.140625" style="2"/>
    <col min="11" max="11" width="9.140625" style="2" customWidth="1"/>
    <col min="12" max="16384" width="9.140625" style="2"/>
  </cols>
  <sheetData>
    <row r="1" spans="1:11" ht="12.75" x14ac:dyDescent="0.2">
      <c r="A1" s="7" t="s">
        <v>0</v>
      </c>
      <c r="B1" s="7"/>
      <c r="C1" s="5"/>
      <c r="D1" s="5"/>
      <c r="E1" s="5"/>
      <c r="F1" s="5"/>
      <c r="G1" s="5"/>
      <c r="H1" s="5"/>
      <c r="I1" s="5"/>
      <c r="J1" s="5"/>
      <c r="K1" s="1"/>
    </row>
    <row r="2" spans="1:11" ht="12.75" x14ac:dyDescent="0.2">
      <c r="A2" s="5"/>
      <c r="B2" s="8" t="s">
        <v>1</v>
      </c>
      <c r="C2" s="105"/>
      <c r="D2" s="105"/>
      <c r="E2" s="105"/>
      <c r="F2" s="105"/>
      <c r="G2" s="105"/>
      <c r="H2" s="105"/>
      <c r="I2" s="105"/>
      <c r="J2" s="105"/>
      <c r="K2" s="1"/>
    </row>
    <row r="3" spans="1:11" ht="12.75" x14ac:dyDescent="0.2">
      <c r="A3" s="5"/>
      <c r="B3" s="8" t="s">
        <v>2</v>
      </c>
      <c r="C3" s="106"/>
      <c r="D3" s="106"/>
      <c r="E3" s="106"/>
      <c r="F3" s="106"/>
      <c r="G3" s="106"/>
      <c r="H3" s="106"/>
      <c r="I3" s="106"/>
      <c r="J3" s="106"/>
      <c r="K3" s="1"/>
    </row>
    <row r="4" spans="1:11" ht="12.75" x14ac:dyDescent="0.2">
      <c r="A4" s="5"/>
      <c r="B4" s="8" t="s">
        <v>5</v>
      </c>
      <c r="C4" s="106"/>
      <c r="D4" s="106"/>
      <c r="E4" s="106"/>
      <c r="F4" s="106"/>
      <c r="G4" s="10" t="s">
        <v>6</v>
      </c>
      <c r="H4" s="106"/>
      <c r="I4" s="106"/>
      <c r="J4" s="106"/>
      <c r="K4" s="1"/>
    </row>
    <row r="5" spans="1:11" ht="12.75" x14ac:dyDescent="0.2">
      <c r="A5" s="5"/>
      <c r="B5" s="8" t="s">
        <v>3</v>
      </c>
      <c r="C5" s="107"/>
      <c r="D5" s="107"/>
      <c r="E5" s="107"/>
      <c r="F5" s="107"/>
      <c r="G5" s="107"/>
      <c r="H5" s="107"/>
      <c r="I5" s="107"/>
      <c r="J5" s="107"/>
      <c r="K5" s="1"/>
    </row>
    <row r="6" spans="1:11" ht="12.75" x14ac:dyDescent="0.2">
      <c r="A6" s="5"/>
      <c r="B6" s="8" t="s">
        <v>4</v>
      </c>
      <c r="C6" s="106"/>
      <c r="D6" s="106"/>
      <c r="E6" s="106"/>
      <c r="F6" s="106"/>
      <c r="G6" s="106"/>
      <c r="H6" s="106"/>
      <c r="I6" s="106"/>
      <c r="J6" s="106"/>
      <c r="K6" s="1"/>
    </row>
    <row r="7" spans="1:11" ht="13.5" customHeight="1" x14ac:dyDescent="0.2">
      <c r="A7" s="5"/>
      <c r="B7" s="8" t="s">
        <v>7</v>
      </c>
      <c r="C7" s="108"/>
      <c r="D7" s="106"/>
      <c r="E7" s="106"/>
      <c r="F7" s="106"/>
      <c r="G7" s="10" t="s">
        <v>8</v>
      </c>
      <c r="H7" s="110"/>
      <c r="I7" s="110"/>
      <c r="J7" s="110"/>
      <c r="K7" s="1"/>
    </row>
    <row r="8" spans="1:11" ht="12.75" x14ac:dyDescent="0.2">
      <c r="A8" s="5"/>
      <c r="B8" s="8" t="s">
        <v>100</v>
      </c>
      <c r="C8" s="106"/>
      <c r="D8" s="106"/>
      <c r="E8" s="106"/>
      <c r="F8" s="106"/>
      <c r="G8" s="10" t="s">
        <v>9</v>
      </c>
      <c r="H8" s="108"/>
      <c r="I8" s="108"/>
      <c r="J8" s="108"/>
      <c r="K8" s="1"/>
    </row>
    <row r="9" spans="1:11" ht="12.75" x14ac:dyDescent="0.2">
      <c r="A9" s="5"/>
      <c r="B9" s="8" t="s">
        <v>10</v>
      </c>
      <c r="C9" s="109"/>
      <c r="D9" s="109"/>
      <c r="E9" s="109"/>
      <c r="F9" s="109"/>
      <c r="G9" s="10" t="s">
        <v>15</v>
      </c>
      <c r="H9" s="110"/>
      <c r="I9" s="110"/>
      <c r="J9" s="110"/>
      <c r="K9" s="1"/>
    </row>
    <row r="10" spans="1:11" ht="12.75" x14ac:dyDescent="0.2">
      <c r="A10" s="5"/>
      <c r="B10" s="8" t="s">
        <v>11</v>
      </c>
      <c r="C10" s="107"/>
      <c r="D10" s="107"/>
      <c r="E10" s="107"/>
      <c r="F10" s="107"/>
      <c r="G10" s="107"/>
      <c r="H10" s="107"/>
      <c r="I10" s="107"/>
      <c r="J10" s="107"/>
      <c r="K10" s="1"/>
    </row>
    <row r="11" spans="1:11" ht="12.75" x14ac:dyDescent="0.2">
      <c r="A11" s="5"/>
      <c r="B11" s="8" t="s">
        <v>12</v>
      </c>
      <c r="C11" s="106"/>
      <c r="D11" s="106"/>
      <c r="E11" s="106"/>
      <c r="F11" s="106"/>
      <c r="G11" s="8" t="s">
        <v>13</v>
      </c>
      <c r="H11" s="106"/>
      <c r="I11" s="106"/>
      <c r="J11" s="106"/>
      <c r="K11" s="1"/>
    </row>
    <row r="12" spans="1:11" ht="12.75" x14ac:dyDescent="0.2">
      <c r="A12" s="5"/>
      <c r="B12" s="8" t="s">
        <v>14</v>
      </c>
      <c r="C12" s="6"/>
      <c r="D12" s="8" t="s">
        <v>102</v>
      </c>
      <c r="E12" s="99"/>
      <c r="F12" s="95" t="s">
        <v>104</v>
      </c>
      <c r="G12" s="5"/>
      <c r="H12" s="5"/>
      <c r="I12" s="5"/>
      <c r="J12" s="5"/>
      <c r="K12" s="1"/>
    </row>
    <row r="13" spans="1:11" ht="12.75" x14ac:dyDescent="0.2">
      <c r="A13" s="5"/>
      <c r="B13" s="8"/>
      <c r="C13" s="5"/>
      <c r="D13" s="8" t="s">
        <v>101</v>
      </c>
      <c r="E13" s="100"/>
      <c r="F13" s="5" t="s">
        <v>104</v>
      </c>
      <c r="G13" s="5"/>
      <c r="H13" s="5"/>
      <c r="I13" s="5"/>
      <c r="J13" s="5"/>
      <c r="K13" s="1"/>
    </row>
    <row r="14" spans="1:11" ht="12.75" x14ac:dyDescent="0.2">
      <c r="A14" s="5"/>
      <c r="B14" s="8"/>
      <c r="C14" s="5"/>
      <c r="D14" s="8" t="s">
        <v>103</v>
      </c>
      <c r="E14" s="101"/>
      <c r="F14" s="5" t="s">
        <v>105</v>
      </c>
      <c r="G14" s="5"/>
      <c r="H14" s="5"/>
      <c r="I14" s="5"/>
      <c r="J14" s="5"/>
      <c r="K14" s="1"/>
    </row>
    <row r="15" spans="1:11" ht="12.75" x14ac:dyDescent="0.2">
      <c r="A15" s="5"/>
      <c r="B15" s="8" t="s">
        <v>107</v>
      </c>
      <c r="C15" s="107"/>
      <c r="D15" s="107"/>
      <c r="E15" s="107"/>
      <c r="F15" s="107"/>
      <c r="G15" s="107"/>
      <c r="H15" s="107"/>
      <c r="I15" s="107"/>
      <c r="J15" s="107"/>
      <c r="K15" s="1"/>
    </row>
    <row r="16" spans="1:11" ht="12.75" x14ac:dyDescent="0.2">
      <c r="A16" s="5"/>
      <c r="B16" s="8"/>
      <c r="C16" s="5"/>
      <c r="D16" s="8"/>
      <c r="E16" s="96"/>
      <c r="F16" s="5"/>
      <c r="G16" s="5"/>
      <c r="H16" s="5"/>
      <c r="I16" s="5"/>
      <c r="J16" s="5"/>
      <c r="K16" s="1"/>
    </row>
    <row r="17" spans="1:11" ht="12.75" x14ac:dyDescent="0.2">
      <c r="A17" s="7" t="s">
        <v>16</v>
      </c>
      <c r="B17" s="8"/>
      <c r="C17" s="5"/>
      <c r="D17" s="5"/>
      <c r="E17" s="5"/>
      <c r="F17" s="5"/>
      <c r="G17" s="5"/>
      <c r="H17" s="5"/>
      <c r="I17" s="5"/>
      <c r="J17" s="5"/>
      <c r="K17" s="1"/>
    </row>
    <row r="18" spans="1:11" ht="12.75" x14ac:dyDescent="0.2">
      <c r="A18" s="8" t="s">
        <v>19</v>
      </c>
      <c r="B18" s="115"/>
      <c r="C18" s="115"/>
      <c r="D18" s="115"/>
      <c r="E18" s="5"/>
      <c r="F18" s="8" t="s">
        <v>18</v>
      </c>
      <c r="G18" s="19"/>
      <c r="H18" s="4"/>
      <c r="I18" s="5"/>
      <c r="J18" s="5"/>
      <c r="K18" s="1"/>
    </row>
    <row r="19" spans="1:11" ht="12.75" x14ac:dyDescent="0.2">
      <c r="A19" s="8"/>
      <c r="B19" s="98" t="s">
        <v>108</v>
      </c>
      <c r="C19" s="97"/>
      <c r="D19" s="97"/>
      <c r="E19" s="5"/>
      <c r="F19" s="8"/>
      <c r="G19" s="5"/>
      <c r="H19" s="4"/>
      <c r="I19" s="5"/>
      <c r="J19" s="5"/>
      <c r="K19" s="1"/>
    </row>
    <row r="20" spans="1:11" ht="12.75" x14ac:dyDescent="0.2">
      <c r="A20" s="8" t="s">
        <v>17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"/>
    </row>
    <row r="21" spans="1:11" ht="13.5" customHeight="1" x14ac:dyDescent="0.2">
      <c r="A21" s="114" t="s">
        <v>109</v>
      </c>
      <c r="B21" s="114"/>
      <c r="C21" s="114"/>
      <c r="D21" s="114"/>
      <c r="E21" s="114"/>
      <c r="F21" s="114"/>
      <c r="G21" s="114"/>
      <c r="H21" s="98" t="s">
        <v>110</v>
      </c>
      <c r="I21" s="98"/>
      <c r="J21" s="5"/>
      <c r="K21" s="1"/>
    </row>
    <row r="22" spans="1:11" ht="12.75" x14ac:dyDescent="0.2">
      <c r="A22" s="6"/>
      <c r="B22" s="6"/>
      <c r="C22" s="6"/>
      <c r="D22" s="5"/>
      <c r="E22" s="5"/>
      <c r="F22" s="5"/>
      <c r="G22" s="5"/>
      <c r="H22" s="98" t="s">
        <v>111</v>
      </c>
      <c r="I22" s="5"/>
      <c r="J22" s="5"/>
      <c r="K22" s="1"/>
    </row>
    <row r="23" spans="1:11" ht="12.75" x14ac:dyDescent="0.2">
      <c r="A23" s="7" t="s">
        <v>20</v>
      </c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ht="12.75" x14ac:dyDescent="0.2">
      <c r="A24" s="5" t="s">
        <v>106</v>
      </c>
      <c r="B24" s="107"/>
      <c r="C24" s="107"/>
      <c r="D24" s="107"/>
      <c r="E24" s="5"/>
      <c r="F24" s="5"/>
      <c r="G24" s="8" t="s">
        <v>21</v>
      </c>
      <c r="H24" s="107"/>
      <c r="I24" s="107"/>
      <c r="J24" s="107"/>
      <c r="K24" s="1"/>
    </row>
    <row r="25" spans="1:11" ht="12.75" x14ac:dyDescent="0.2">
      <c r="A25" s="8" t="s">
        <v>22</v>
      </c>
      <c r="B25" s="113"/>
      <c r="C25" s="113"/>
      <c r="D25" s="113"/>
      <c r="E25" s="5"/>
      <c r="F25" s="5"/>
      <c r="G25" s="8" t="s">
        <v>24</v>
      </c>
      <c r="H25" s="112"/>
      <c r="I25" s="112"/>
      <c r="J25" s="112"/>
      <c r="K25" s="1"/>
    </row>
    <row r="26" spans="1:11" ht="12.75" x14ac:dyDescent="0.2">
      <c r="A26" s="11" t="s">
        <v>29</v>
      </c>
      <c r="B26" s="5"/>
      <c r="C26" s="5"/>
      <c r="D26" s="5"/>
      <c r="E26" s="5"/>
      <c r="F26" s="5"/>
      <c r="G26" s="8"/>
      <c r="H26" s="5"/>
      <c r="I26" s="5"/>
      <c r="J26" s="5"/>
      <c r="K26" s="1"/>
    </row>
    <row r="27" spans="1:11" ht="12.75" x14ac:dyDescent="0.2">
      <c r="A27" s="8" t="s">
        <v>25</v>
      </c>
      <c r="B27" s="5" t="s">
        <v>26</v>
      </c>
      <c r="C27" s="5" t="s">
        <v>27</v>
      </c>
      <c r="D27" s="5" t="s">
        <v>28</v>
      </c>
      <c r="E27" s="5"/>
      <c r="F27" s="5"/>
      <c r="G27" s="5"/>
      <c r="H27" s="5"/>
      <c r="I27" s="5"/>
      <c r="J27" s="5"/>
      <c r="K27" s="1"/>
    </row>
    <row r="28" spans="1:11" ht="12.75" x14ac:dyDescent="0.2">
      <c r="A28" s="5"/>
      <c r="B28" s="19"/>
      <c r="C28" s="5" t="s">
        <v>27</v>
      </c>
      <c r="D28" s="103" t="s">
        <v>23</v>
      </c>
      <c r="E28" s="5"/>
      <c r="F28" s="5"/>
      <c r="G28" s="5"/>
      <c r="H28" s="5"/>
      <c r="I28" s="5"/>
      <c r="J28" s="5"/>
      <c r="K28" s="1"/>
    </row>
    <row r="29" spans="1:11" ht="12.75" x14ac:dyDescent="0.2">
      <c r="A29" s="5"/>
      <c r="B29" s="102"/>
      <c r="C29" s="5" t="s">
        <v>27</v>
      </c>
      <c r="D29" s="104" t="s">
        <v>23</v>
      </c>
      <c r="E29" s="5"/>
      <c r="F29" s="5"/>
      <c r="G29" s="5"/>
      <c r="H29" s="5"/>
      <c r="I29" s="5"/>
      <c r="J29" s="5"/>
      <c r="K29" s="1"/>
    </row>
    <row r="30" spans="1:11" ht="12.75" x14ac:dyDescent="0.2">
      <c r="A30" s="5"/>
      <c r="B30" s="102"/>
      <c r="C30" s="5" t="s">
        <v>27</v>
      </c>
      <c r="D30" s="104" t="s">
        <v>23</v>
      </c>
      <c r="E30" s="5"/>
      <c r="F30" s="5"/>
      <c r="G30" s="5"/>
      <c r="H30" s="5"/>
      <c r="I30" s="5"/>
      <c r="J30" s="5"/>
      <c r="K30" s="1"/>
    </row>
    <row r="31" spans="1:11" ht="12.75" x14ac:dyDescent="0.2">
      <c r="A31" s="5"/>
      <c r="B31" s="102"/>
      <c r="C31" s="5" t="s">
        <v>27</v>
      </c>
      <c r="D31" s="104" t="s">
        <v>23</v>
      </c>
      <c r="E31" s="5"/>
      <c r="F31" s="5"/>
      <c r="G31" s="5"/>
      <c r="H31" s="5"/>
      <c r="I31" s="5"/>
      <c r="J31" s="5"/>
      <c r="K31" s="1"/>
    </row>
    <row r="32" spans="1:11" ht="12.75" x14ac:dyDescent="0.2">
      <c r="A32" s="5"/>
      <c r="B32" s="102"/>
      <c r="C32" s="5" t="s">
        <v>27</v>
      </c>
      <c r="D32" s="104" t="s">
        <v>23</v>
      </c>
      <c r="E32" s="5"/>
      <c r="F32" s="5"/>
      <c r="G32" s="5"/>
      <c r="H32" s="5"/>
      <c r="I32" s="5"/>
      <c r="J32" s="5"/>
      <c r="K32" s="1"/>
    </row>
    <row r="33" spans="1:11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2.75" x14ac:dyDescent="0.2">
      <c r="A34" s="7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2.75" x14ac:dyDescent="0.2">
      <c r="A35" s="12" t="s">
        <v>36</v>
      </c>
      <c r="B35" s="102"/>
      <c r="C35" s="13"/>
      <c r="D35" s="13"/>
      <c r="E35" s="14" t="s">
        <v>42</v>
      </c>
      <c r="F35" s="102"/>
      <c r="G35" s="14" t="s">
        <v>33</v>
      </c>
      <c r="H35" s="102"/>
      <c r="I35" s="13"/>
      <c r="J35" s="15"/>
      <c r="K35" s="1"/>
    </row>
    <row r="36" spans="1:11" ht="12.75" x14ac:dyDescent="0.2">
      <c r="A36" s="16" t="s">
        <v>35</v>
      </c>
      <c r="B36" s="102"/>
      <c r="C36" s="9"/>
      <c r="D36" s="9"/>
      <c r="E36" s="9" t="s">
        <v>32</v>
      </c>
      <c r="F36" s="102"/>
      <c r="G36" s="10" t="s">
        <v>34</v>
      </c>
      <c r="H36" s="102"/>
      <c r="I36" s="9"/>
      <c r="J36" s="17"/>
      <c r="K36" s="1"/>
    </row>
    <row r="37" spans="1:11" ht="12.75" x14ac:dyDescent="0.2">
      <c r="A37" s="16" t="s">
        <v>43</v>
      </c>
      <c r="B37" s="107"/>
      <c r="C37" s="107"/>
      <c r="D37" s="107"/>
      <c r="E37" s="107"/>
      <c r="F37" s="107"/>
      <c r="G37" s="107"/>
      <c r="H37" s="107"/>
      <c r="I37" s="107"/>
      <c r="J37" s="111"/>
      <c r="K37" s="1"/>
    </row>
    <row r="38" spans="1:11" ht="12.75" x14ac:dyDescent="0.2">
      <c r="A38" s="18"/>
      <c r="B38" s="19"/>
      <c r="C38" s="19"/>
      <c r="D38" s="19"/>
      <c r="E38" s="19"/>
      <c r="F38" s="19"/>
      <c r="G38" s="19"/>
      <c r="H38" s="19"/>
      <c r="I38" s="19"/>
      <c r="J38" s="20"/>
      <c r="K38" s="1"/>
    </row>
    <row r="39" spans="1:11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1"/>
    </row>
    <row r="40" spans="1:11" ht="12.75" x14ac:dyDescent="0.2">
      <c r="A40" s="21" t="s">
        <v>38</v>
      </c>
      <c r="B40" s="13"/>
      <c r="C40" s="13"/>
      <c r="D40" s="13"/>
      <c r="E40" s="13"/>
      <c r="F40" s="13"/>
      <c r="G40" s="13"/>
      <c r="H40" s="13"/>
      <c r="I40" s="13"/>
      <c r="J40" s="15"/>
      <c r="K40" s="1"/>
    </row>
    <row r="41" spans="1:11" ht="12.75" x14ac:dyDescent="0.2">
      <c r="A41" s="22" t="s">
        <v>39</v>
      </c>
      <c r="B41" s="9"/>
      <c r="C41" s="9"/>
      <c r="D41" s="9"/>
      <c r="E41" s="9"/>
      <c r="F41" s="9"/>
      <c r="G41" s="9"/>
      <c r="H41" s="9"/>
      <c r="I41" s="9"/>
      <c r="J41" s="17"/>
      <c r="K41" s="1"/>
    </row>
    <row r="42" spans="1:11" ht="12.75" x14ac:dyDescent="0.2">
      <c r="A42" s="22" t="s">
        <v>40</v>
      </c>
      <c r="B42" s="9"/>
      <c r="C42" s="9"/>
      <c r="D42" s="9"/>
      <c r="E42" s="9"/>
      <c r="F42" s="9"/>
      <c r="G42" s="9"/>
      <c r="H42" s="9"/>
      <c r="I42" s="9"/>
      <c r="J42" s="17"/>
      <c r="K42" s="1"/>
    </row>
    <row r="43" spans="1:11" ht="12.75" x14ac:dyDescent="0.2">
      <c r="A43" s="23" t="s">
        <v>41</v>
      </c>
      <c r="B43" s="19"/>
      <c r="C43" s="19"/>
      <c r="D43" s="19"/>
      <c r="E43" s="19"/>
      <c r="F43" s="19"/>
      <c r="G43" s="19"/>
      <c r="H43" s="19"/>
      <c r="I43" s="19"/>
      <c r="J43" s="20"/>
      <c r="K43" s="1"/>
    </row>
    <row r="44" spans="1:11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1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</row>
    <row r="48" spans="1:11" ht="12.75" x14ac:dyDescent="0.2">
      <c r="A48" s="19"/>
      <c r="B48" s="19"/>
      <c r="C48" s="19"/>
      <c r="D48" s="19"/>
      <c r="E48" s="5"/>
      <c r="F48" s="5"/>
      <c r="G48" s="5"/>
      <c r="H48" s="5"/>
      <c r="I48" s="5"/>
      <c r="J48" s="5"/>
      <c r="K48" s="1"/>
    </row>
    <row r="49" spans="1:11" ht="12.75" x14ac:dyDescent="0.2">
      <c r="A49" s="4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1"/>
    </row>
    <row r="50" spans="1:11" ht="12.75" x14ac:dyDescent="0.2">
      <c r="A50" s="5" t="s">
        <v>45</v>
      </c>
      <c r="B50" s="5"/>
      <c r="C50" s="5"/>
      <c r="D50" s="5"/>
      <c r="E50" s="5"/>
      <c r="F50" s="5"/>
      <c r="G50" s="5"/>
      <c r="H50" s="5"/>
      <c r="I50" s="5"/>
      <c r="J50" s="5"/>
      <c r="K50" s="1"/>
    </row>
    <row r="51" spans="1:11" ht="12.75" x14ac:dyDescent="0.2">
      <c r="A51" s="5" t="s">
        <v>46</v>
      </c>
      <c r="B51" s="5"/>
      <c r="C51" s="5"/>
      <c r="D51" s="5"/>
      <c r="E51" s="5"/>
      <c r="F51" s="5"/>
      <c r="G51" s="5"/>
      <c r="H51" s="5"/>
      <c r="I51" s="5"/>
      <c r="J51" s="5"/>
      <c r="K51" s="1"/>
    </row>
    <row r="52" spans="1:11" ht="12.75" x14ac:dyDescent="0.2">
      <c r="A52" s="5" t="s">
        <v>47</v>
      </c>
      <c r="B52" s="5"/>
      <c r="C52" s="5"/>
      <c r="D52" s="5"/>
      <c r="E52" s="5"/>
      <c r="F52" s="5"/>
      <c r="G52" s="5"/>
      <c r="H52" s="5"/>
      <c r="I52" s="5"/>
      <c r="J52" s="5"/>
      <c r="K52" s="1"/>
    </row>
    <row r="53" spans="1:11" ht="12.75" x14ac:dyDescent="0.2">
      <c r="A53" s="6" t="s">
        <v>51</v>
      </c>
      <c r="B53" s="5"/>
      <c r="C53" s="5"/>
      <c r="D53" s="5"/>
      <c r="E53" s="5"/>
      <c r="F53" s="5"/>
      <c r="G53" s="5"/>
      <c r="H53" s="5"/>
      <c r="I53" s="5"/>
      <c r="J53" s="5"/>
      <c r="K53" s="1"/>
    </row>
    <row r="54" spans="1:11" ht="12.75" x14ac:dyDescent="0.2">
      <c r="A54" s="5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1"/>
    </row>
    <row r="55" spans="1:11" ht="12.75" x14ac:dyDescent="0.2">
      <c r="A55" s="5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1"/>
    </row>
    <row r="56" spans="1:11" ht="12.75" x14ac:dyDescent="0.2">
      <c r="A56" s="5" t="s">
        <v>50</v>
      </c>
      <c r="B56" s="5"/>
      <c r="C56" s="5"/>
      <c r="D56" s="5"/>
      <c r="E56" s="5"/>
      <c r="F56" s="5"/>
      <c r="G56" s="5"/>
      <c r="H56" s="5"/>
      <c r="I56" s="5"/>
      <c r="J56" s="5"/>
      <c r="K56" s="1"/>
    </row>
    <row r="57" spans="1:11" ht="12.75" x14ac:dyDescent="0.2">
      <c r="A57" s="5" t="s">
        <v>52</v>
      </c>
      <c r="B57" s="5"/>
      <c r="C57" s="5"/>
      <c r="D57" s="5"/>
      <c r="E57" s="5"/>
      <c r="F57" s="5"/>
      <c r="G57" s="5"/>
      <c r="H57" s="5"/>
      <c r="I57" s="5"/>
      <c r="J57" s="5"/>
      <c r="K57" s="1"/>
    </row>
    <row r="58" spans="1:11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</sheetData>
  <mergeCells count="24">
    <mergeCell ref="B20:J20"/>
    <mergeCell ref="B24:D24"/>
    <mergeCell ref="H24:J24"/>
    <mergeCell ref="B37:J37"/>
    <mergeCell ref="C10:J10"/>
    <mergeCell ref="C11:F11"/>
    <mergeCell ref="H11:J11"/>
    <mergeCell ref="H25:J25"/>
    <mergeCell ref="B25:D25"/>
    <mergeCell ref="C15:J15"/>
    <mergeCell ref="A21:G21"/>
    <mergeCell ref="B18:D18"/>
    <mergeCell ref="C7:F7"/>
    <mergeCell ref="C8:F8"/>
    <mergeCell ref="C9:F9"/>
    <mergeCell ref="H7:J7"/>
    <mergeCell ref="H8:J8"/>
    <mergeCell ref="H9:J9"/>
    <mergeCell ref="C2:J2"/>
    <mergeCell ref="C4:F4"/>
    <mergeCell ref="C5:J5"/>
    <mergeCell ref="H4:J4"/>
    <mergeCell ref="C6:J6"/>
    <mergeCell ref="C3:J3"/>
  </mergeCells>
  <pageMargins left="0.25" right="0.25" top="0.89583333333333304" bottom="0.25" header="0.3" footer="0.3"/>
  <pageSetup orientation="portrait" r:id="rId1"/>
  <headerFooter>
    <oddHeader xml:space="preserve">&amp;L&amp;G&amp;C&amp;"Verdana,Bold"&amp;11&amp;E
OFFER TO CONTRACT ARTIST SERVICES
&amp;R&amp;"Verdana,Regular"&amp;9TODAYS DATE: =XX/XX/XXXX
EXPIRATION DATE:XX/XX/XXXX
AGENT: &amp;"Verdana,Bold"XXXXXXXXX&amp;"Verdana,Regular"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view="pageLayout" zoomScaleNormal="100" workbookViewId="0">
      <selection activeCell="A57" sqref="A57"/>
    </sheetView>
  </sheetViews>
  <sheetFormatPr defaultRowHeight="11.25" x14ac:dyDescent="0.15"/>
  <cols>
    <col min="1" max="1" width="26.42578125" style="2" bestFit="1" customWidth="1"/>
    <col min="2" max="2" width="12.42578125" style="2" bestFit="1" customWidth="1"/>
    <col min="3" max="3" width="9.140625" style="2"/>
    <col min="4" max="4" width="15.140625" style="2" bestFit="1" customWidth="1"/>
    <col min="5" max="5" width="8" style="2" bestFit="1" customWidth="1"/>
    <col min="6" max="6" width="9.140625" style="2"/>
    <col min="7" max="7" width="6.85546875" style="2" customWidth="1"/>
    <col min="8" max="8" width="14.140625" style="2" bestFit="1" customWidth="1"/>
    <col min="9" max="16384" width="9.140625" style="2"/>
  </cols>
  <sheetData>
    <row r="2" spans="1:8" ht="12.75" x14ac:dyDescent="0.2">
      <c r="A2" s="121" t="s">
        <v>53</v>
      </c>
      <c r="B2" s="121"/>
      <c r="C2" s="121"/>
      <c r="D2" s="121"/>
      <c r="E2" s="121"/>
      <c r="F2" s="121"/>
      <c r="G2" s="121"/>
      <c r="H2" s="121"/>
    </row>
    <row r="3" spans="1:8" x14ac:dyDescent="0.15">
      <c r="A3" s="24"/>
      <c r="B3" s="25"/>
      <c r="C3" s="26"/>
      <c r="D3" s="26"/>
    </row>
    <row r="4" spans="1:8" x14ac:dyDescent="0.15">
      <c r="A4" s="24" t="s">
        <v>54</v>
      </c>
      <c r="B4" s="118">
        <f>'OFFER DETAILS'!C2</f>
        <v>0</v>
      </c>
      <c r="C4" s="118"/>
      <c r="D4" s="118"/>
    </row>
    <row r="5" spans="1:8" x14ac:dyDescent="0.15">
      <c r="A5" s="24" t="s">
        <v>55</v>
      </c>
      <c r="B5" s="119">
        <f>'OFFER DETAILS'!C3</f>
        <v>0</v>
      </c>
      <c r="C5" s="119"/>
      <c r="D5" s="119"/>
    </row>
    <row r="6" spans="1:8" x14ac:dyDescent="0.15">
      <c r="A6" s="24" t="s">
        <v>5</v>
      </c>
      <c r="B6" s="120">
        <f>'OFFER DETAILS'!C4</f>
        <v>0</v>
      </c>
      <c r="C6" s="120"/>
      <c r="D6" s="120"/>
    </row>
    <row r="7" spans="1:8" x14ac:dyDescent="0.15">
      <c r="A7" s="24" t="s">
        <v>56</v>
      </c>
      <c r="B7" s="26">
        <f>'OFFER DETAILS'!C5</f>
        <v>0</v>
      </c>
      <c r="C7" s="26"/>
      <c r="D7" s="26"/>
    </row>
    <row r="8" spans="1:8" x14ac:dyDescent="0.15">
      <c r="A8" s="28"/>
      <c r="B8" s="29"/>
      <c r="C8" s="29"/>
      <c r="D8" s="29"/>
    </row>
    <row r="9" spans="1:8" x14ac:dyDescent="0.15">
      <c r="A9" s="46" t="s">
        <v>83</v>
      </c>
      <c r="B9" s="31"/>
      <c r="C9" s="39"/>
      <c r="D9" s="39"/>
    </row>
    <row r="10" spans="1:8" x14ac:dyDescent="0.15">
      <c r="A10" s="46"/>
      <c r="B10" s="47" t="s">
        <v>57</v>
      </c>
      <c r="C10" s="47" t="s">
        <v>76</v>
      </c>
      <c r="D10" s="47" t="s">
        <v>77</v>
      </c>
      <c r="E10" s="48" t="s">
        <v>78</v>
      </c>
      <c r="F10" s="48" t="s">
        <v>81</v>
      </c>
      <c r="H10" s="49" t="s">
        <v>82</v>
      </c>
    </row>
    <row r="11" spans="1:8" x14ac:dyDescent="0.15">
      <c r="A11" s="28" t="s">
        <v>73</v>
      </c>
      <c r="B11" s="53"/>
      <c r="C11" s="54"/>
      <c r="D11" s="55"/>
      <c r="E11" s="56">
        <f>B11-C11-D11</f>
        <v>0</v>
      </c>
      <c r="F11" s="51"/>
      <c r="G11" s="51"/>
      <c r="H11" s="51">
        <f>E11*F11</f>
        <v>0</v>
      </c>
    </row>
    <row r="12" spans="1:8" x14ac:dyDescent="0.15">
      <c r="A12" s="28" t="s">
        <v>74</v>
      </c>
      <c r="B12" s="53"/>
      <c r="C12" s="54"/>
      <c r="D12" s="55"/>
      <c r="E12" s="56">
        <f>B12-C12-D12</f>
        <v>0</v>
      </c>
      <c r="F12" s="51"/>
      <c r="G12" s="51"/>
      <c r="H12" s="51">
        <f t="shared" ref="H12:H15" si="0">E12*F12</f>
        <v>0</v>
      </c>
    </row>
    <row r="13" spans="1:8" x14ac:dyDescent="0.15">
      <c r="A13" s="28" t="s">
        <v>75</v>
      </c>
      <c r="B13" s="53"/>
      <c r="C13" s="53"/>
      <c r="D13" s="55"/>
      <c r="E13" s="56">
        <f>B13-C13-D13</f>
        <v>0</v>
      </c>
      <c r="F13" s="51"/>
      <c r="G13" s="51"/>
      <c r="H13" s="51">
        <f t="shared" si="0"/>
        <v>0</v>
      </c>
    </row>
    <row r="14" spans="1:8" x14ac:dyDescent="0.15">
      <c r="A14" s="28" t="s">
        <v>80</v>
      </c>
      <c r="B14" s="53"/>
      <c r="C14" s="55"/>
      <c r="D14" s="55"/>
      <c r="E14" s="56">
        <f>B14-C14-D14</f>
        <v>0</v>
      </c>
      <c r="F14" s="51"/>
      <c r="G14" s="51"/>
      <c r="H14" s="51">
        <f t="shared" si="0"/>
        <v>0</v>
      </c>
    </row>
    <row r="15" spans="1:8" ht="12" thickBot="1" x14ac:dyDescent="0.2">
      <c r="A15" s="28" t="s">
        <v>79</v>
      </c>
      <c r="B15" s="57"/>
      <c r="C15" s="59"/>
      <c r="D15" s="58"/>
      <c r="E15" s="60">
        <f t="shared" ref="E15" si="1">B15-C15-D15</f>
        <v>0</v>
      </c>
      <c r="F15" s="51"/>
      <c r="G15" s="51"/>
      <c r="H15" s="62">
        <f t="shared" si="0"/>
        <v>0</v>
      </c>
    </row>
    <row r="16" spans="1:8" ht="12" thickTop="1" x14ac:dyDescent="0.15">
      <c r="A16" s="24"/>
      <c r="B16" s="63">
        <f>SUM(B11:B15)</f>
        <v>0</v>
      </c>
      <c r="C16" s="63">
        <f>SUM(C11:C15)</f>
        <v>0</v>
      </c>
      <c r="D16" s="63">
        <f>SUM(D11:D15)</f>
        <v>0</v>
      </c>
      <c r="E16" s="76">
        <f>B16-C16-D16</f>
        <v>0</v>
      </c>
      <c r="F16" s="64"/>
      <c r="G16" s="64"/>
      <c r="H16" s="51">
        <f>SUM(H11:H15)</f>
        <v>0</v>
      </c>
    </row>
    <row r="17" spans="1:8" x14ac:dyDescent="0.15">
      <c r="A17" s="28"/>
      <c r="B17" s="31"/>
      <c r="C17" s="41"/>
      <c r="D17" s="42"/>
      <c r="E17" s="3"/>
      <c r="F17" s="50"/>
      <c r="G17" s="61"/>
      <c r="H17" s="50"/>
    </row>
    <row r="18" spans="1:8" x14ac:dyDescent="0.15">
      <c r="A18" s="46" t="s">
        <v>84</v>
      </c>
      <c r="B18" s="31"/>
      <c r="C18" s="32"/>
      <c r="D18" s="40"/>
      <c r="E18" s="3"/>
      <c r="F18" s="50"/>
      <c r="G18" s="50"/>
      <c r="H18" s="50"/>
    </row>
    <row r="19" spans="1:8" x14ac:dyDescent="0.15">
      <c r="A19" s="28" t="s">
        <v>58</v>
      </c>
      <c r="C19" s="43"/>
      <c r="D19" s="40"/>
      <c r="E19" s="3"/>
      <c r="F19" s="50"/>
      <c r="G19" s="50"/>
      <c r="H19" s="92">
        <f>H16</f>
        <v>0</v>
      </c>
    </row>
    <row r="20" spans="1:8" ht="12" thickBot="1" x14ac:dyDescent="0.2">
      <c r="A20" s="28" t="s">
        <v>85</v>
      </c>
      <c r="B20" s="31" t="s">
        <v>86</v>
      </c>
      <c r="C20" s="41"/>
      <c r="D20" s="44"/>
      <c r="E20" s="3"/>
      <c r="F20" s="50"/>
      <c r="G20" s="65"/>
      <c r="H20" s="62">
        <f>H19*15/115</f>
        <v>0</v>
      </c>
    </row>
    <row r="21" spans="1:8" ht="12" thickTop="1" x14ac:dyDescent="0.15">
      <c r="A21" s="24" t="s">
        <v>59</v>
      </c>
      <c r="B21" s="31"/>
      <c r="C21" s="41"/>
      <c r="D21" s="44"/>
      <c r="E21" s="3"/>
      <c r="F21" s="50"/>
      <c r="G21" s="50"/>
      <c r="H21" s="64">
        <f>H19-H20</f>
        <v>0</v>
      </c>
    </row>
    <row r="22" spans="1:8" x14ac:dyDescent="0.15">
      <c r="A22" s="28"/>
      <c r="B22" s="31"/>
      <c r="C22" s="45"/>
      <c r="D22" s="38"/>
      <c r="E22" s="3"/>
    </row>
    <row r="23" spans="1:8" ht="12" thickBot="1" x14ac:dyDescent="0.2">
      <c r="A23" s="46" t="s">
        <v>98</v>
      </c>
      <c r="B23" s="31"/>
      <c r="C23" s="45"/>
      <c r="D23" s="38"/>
      <c r="E23" s="3"/>
    </row>
    <row r="24" spans="1:8" x14ac:dyDescent="0.15">
      <c r="A24" s="89" t="s">
        <v>99</v>
      </c>
      <c r="B24" s="90" t="s">
        <v>91</v>
      </c>
      <c r="C24" s="90"/>
      <c r="D24" s="90" t="s">
        <v>92</v>
      </c>
      <c r="E24" s="77"/>
      <c r="F24" s="91" t="s">
        <v>97</v>
      </c>
      <c r="G24" s="77"/>
      <c r="H24" s="78"/>
    </row>
    <row r="25" spans="1:8" x14ac:dyDescent="0.15">
      <c r="A25" s="80" t="s">
        <v>87</v>
      </c>
      <c r="B25" s="28"/>
      <c r="C25" s="28"/>
      <c r="D25" s="67">
        <f>'OFFER DETAILS'!B18</f>
        <v>0</v>
      </c>
      <c r="E25" s="87"/>
      <c r="F25" s="116"/>
      <c r="G25" s="116"/>
      <c r="H25" s="117"/>
    </row>
    <row r="26" spans="1:8" x14ac:dyDescent="0.15">
      <c r="A26" s="80" t="s">
        <v>60</v>
      </c>
      <c r="B26" s="28"/>
      <c r="C26" s="28"/>
      <c r="D26" s="67"/>
      <c r="E26" s="87"/>
      <c r="F26" s="116"/>
      <c r="G26" s="116"/>
      <c r="H26" s="117"/>
    </row>
    <row r="27" spans="1:8" x14ac:dyDescent="0.15">
      <c r="A27" s="80" t="s">
        <v>61</v>
      </c>
      <c r="B27" s="28"/>
      <c r="C27" s="28"/>
      <c r="D27" s="67"/>
      <c r="E27" s="87"/>
      <c r="F27" s="116"/>
      <c r="G27" s="116"/>
      <c r="H27" s="117"/>
    </row>
    <row r="28" spans="1:8" x14ac:dyDescent="0.15">
      <c r="A28" s="80" t="s">
        <v>115</v>
      </c>
      <c r="B28" s="28"/>
      <c r="C28" s="28"/>
      <c r="D28" s="67"/>
      <c r="E28" s="88"/>
      <c r="F28" s="116"/>
      <c r="G28" s="116"/>
      <c r="H28" s="117"/>
    </row>
    <row r="29" spans="1:8" x14ac:dyDescent="0.15">
      <c r="A29" s="80" t="s">
        <v>62</v>
      </c>
      <c r="B29" s="28"/>
      <c r="C29" s="28"/>
      <c r="D29" s="67"/>
      <c r="E29" s="87"/>
      <c r="F29" s="116"/>
      <c r="G29" s="116"/>
      <c r="H29" s="117"/>
    </row>
    <row r="30" spans="1:8" x14ac:dyDescent="0.15">
      <c r="A30" s="80" t="s">
        <v>113</v>
      </c>
      <c r="B30" s="28"/>
      <c r="C30" s="28"/>
      <c r="D30" s="67"/>
      <c r="E30" s="88"/>
      <c r="F30" s="116"/>
      <c r="G30" s="116"/>
      <c r="H30" s="117"/>
    </row>
    <row r="31" spans="1:8" x14ac:dyDescent="0.15">
      <c r="A31" s="80" t="s">
        <v>114</v>
      </c>
      <c r="B31" s="28"/>
      <c r="C31" s="28"/>
      <c r="D31" s="67"/>
      <c r="E31" s="88"/>
      <c r="F31" s="116"/>
      <c r="G31" s="116"/>
      <c r="H31" s="117"/>
    </row>
    <row r="32" spans="1:8" x14ac:dyDescent="0.15">
      <c r="A32" s="80" t="s">
        <v>31</v>
      </c>
      <c r="B32" s="28"/>
      <c r="C32" s="28"/>
      <c r="D32" s="67"/>
      <c r="E32" s="87"/>
      <c r="F32" s="116"/>
      <c r="G32" s="116"/>
      <c r="H32" s="117"/>
    </row>
    <row r="33" spans="1:8" x14ac:dyDescent="0.15">
      <c r="A33" s="80" t="s">
        <v>63</v>
      </c>
      <c r="B33" s="28"/>
      <c r="C33" s="28"/>
      <c r="D33" s="67"/>
      <c r="E33" s="87"/>
      <c r="F33" s="116"/>
      <c r="G33" s="116"/>
      <c r="H33" s="117"/>
    </row>
    <row r="34" spans="1:8" x14ac:dyDescent="0.15">
      <c r="A34" s="80" t="s">
        <v>93</v>
      </c>
      <c r="B34" s="28"/>
      <c r="C34" s="28"/>
      <c r="D34" s="67"/>
      <c r="E34" s="87"/>
      <c r="F34" s="116"/>
      <c r="G34" s="116"/>
      <c r="H34" s="117"/>
    </row>
    <row r="35" spans="1:8" x14ac:dyDescent="0.15">
      <c r="A35" s="80" t="s">
        <v>95</v>
      </c>
      <c r="B35" s="28"/>
      <c r="C35" s="28"/>
      <c r="D35" s="67"/>
      <c r="E35" s="87"/>
      <c r="F35" s="116"/>
      <c r="G35" s="116"/>
      <c r="H35" s="117"/>
    </row>
    <row r="36" spans="1:8" x14ac:dyDescent="0.15">
      <c r="A36" s="80" t="s">
        <v>64</v>
      </c>
      <c r="B36" s="28"/>
      <c r="C36" s="28"/>
      <c r="D36" s="67"/>
      <c r="E36" s="87"/>
      <c r="F36" s="116"/>
      <c r="G36" s="116"/>
      <c r="H36" s="117"/>
    </row>
    <row r="37" spans="1:8" x14ac:dyDescent="0.15">
      <c r="A37" s="80" t="s">
        <v>88</v>
      </c>
      <c r="B37" s="28"/>
      <c r="C37" s="28"/>
      <c r="D37" s="67"/>
      <c r="E37" s="87"/>
      <c r="F37" s="116"/>
      <c r="G37" s="116"/>
      <c r="H37" s="117"/>
    </row>
    <row r="38" spans="1:8" x14ac:dyDescent="0.15">
      <c r="A38" s="80" t="s">
        <v>94</v>
      </c>
      <c r="B38" s="28"/>
      <c r="C38" s="28"/>
      <c r="D38" s="67"/>
      <c r="E38" s="87"/>
      <c r="F38" s="116"/>
      <c r="G38" s="116"/>
      <c r="H38" s="117"/>
    </row>
    <row r="39" spans="1:8" x14ac:dyDescent="0.15">
      <c r="A39" s="80" t="s">
        <v>65</v>
      </c>
      <c r="B39" s="69"/>
      <c r="C39" s="52"/>
      <c r="D39" s="70"/>
      <c r="E39" s="87"/>
      <c r="F39" s="116"/>
      <c r="G39" s="116"/>
      <c r="H39" s="117"/>
    </row>
    <row r="40" spans="1:8" x14ac:dyDescent="0.15">
      <c r="A40" s="80" t="s">
        <v>66</v>
      </c>
      <c r="B40" s="69"/>
      <c r="C40" s="52"/>
      <c r="D40" s="70"/>
      <c r="E40" s="87"/>
      <c r="F40" s="116"/>
      <c r="G40" s="116"/>
      <c r="H40" s="117"/>
    </row>
    <row r="41" spans="1:8" x14ac:dyDescent="0.15">
      <c r="A41" s="80" t="s">
        <v>67</v>
      </c>
      <c r="B41" s="69"/>
      <c r="C41" s="52"/>
      <c r="D41" s="70"/>
      <c r="E41" s="87"/>
      <c r="F41" s="116"/>
      <c r="G41" s="116"/>
      <c r="H41" s="117"/>
    </row>
    <row r="42" spans="1:8" x14ac:dyDescent="0.15">
      <c r="A42" s="80" t="s">
        <v>90</v>
      </c>
      <c r="B42" s="69"/>
      <c r="C42" s="52"/>
      <c r="D42" s="70"/>
      <c r="E42" s="87"/>
      <c r="F42" s="116"/>
      <c r="G42" s="116"/>
      <c r="H42" s="117"/>
    </row>
    <row r="43" spans="1:8" x14ac:dyDescent="0.15">
      <c r="A43" s="80" t="s">
        <v>112</v>
      </c>
      <c r="B43" s="71">
        <v>0.03</v>
      </c>
      <c r="C43" s="72"/>
      <c r="D43" s="70">
        <f>H21*B43</f>
        <v>0</v>
      </c>
      <c r="E43" s="87"/>
      <c r="F43" s="116"/>
      <c r="G43" s="116"/>
      <c r="H43" s="117"/>
    </row>
    <row r="44" spans="1:8" x14ac:dyDescent="0.15">
      <c r="A44" s="80" t="s">
        <v>37</v>
      </c>
      <c r="B44" s="71"/>
      <c r="C44" s="72"/>
      <c r="D44" s="70"/>
      <c r="E44" s="87"/>
      <c r="F44" s="116"/>
      <c r="G44" s="116"/>
      <c r="H44" s="117"/>
    </row>
    <row r="45" spans="1:8" x14ac:dyDescent="0.15">
      <c r="A45" s="80" t="s">
        <v>37</v>
      </c>
      <c r="B45" s="71"/>
      <c r="C45" s="72"/>
      <c r="D45" s="70"/>
      <c r="E45" s="87"/>
      <c r="F45" s="116"/>
      <c r="G45" s="116"/>
      <c r="H45" s="117"/>
    </row>
    <row r="46" spans="1:8" x14ac:dyDescent="0.15">
      <c r="A46" s="80" t="s">
        <v>89</v>
      </c>
      <c r="B46" s="28"/>
      <c r="C46" s="28"/>
      <c r="D46" s="75"/>
      <c r="E46" s="87"/>
      <c r="F46" s="116"/>
      <c r="G46" s="116"/>
      <c r="H46" s="117"/>
    </row>
    <row r="47" spans="1:8" x14ac:dyDescent="0.15">
      <c r="A47" s="80" t="s">
        <v>92</v>
      </c>
      <c r="B47" s="28"/>
      <c r="C47" s="73"/>
      <c r="D47" s="70">
        <f>SUM(D25:D46)</f>
        <v>0</v>
      </c>
      <c r="E47" s="3"/>
      <c r="F47" s="116"/>
      <c r="G47" s="116"/>
      <c r="H47" s="117"/>
    </row>
    <row r="48" spans="1:8" ht="12" thickBot="1" x14ac:dyDescent="0.2">
      <c r="A48" s="80" t="s">
        <v>68</v>
      </c>
      <c r="B48" s="71">
        <v>0.15</v>
      </c>
      <c r="C48" s="33"/>
      <c r="D48" s="74">
        <f>D47*B48</f>
        <v>0</v>
      </c>
      <c r="E48" s="3"/>
      <c r="F48" s="116"/>
      <c r="G48" s="116"/>
      <c r="H48" s="117"/>
    </row>
    <row r="49" spans="1:8" ht="12" thickTop="1" x14ac:dyDescent="0.15">
      <c r="A49" s="27" t="s">
        <v>96</v>
      </c>
      <c r="B49" s="24"/>
      <c r="C49" s="33"/>
      <c r="D49" s="68">
        <f>SUM(D47:D48)</f>
        <v>0</v>
      </c>
      <c r="E49" s="3"/>
      <c r="F49" s="87"/>
      <c r="G49" s="3"/>
      <c r="H49" s="79"/>
    </row>
    <row r="50" spans="1:8" ht="12" thickBot="1" x14ac:dyDescent="0.2">
      <c r="A50" s="81"/>
      <c r="B50" s="82"/>
      <c r="C50" s="83"/>
      <c r="D50" s="84"/>
      <c r="E50" s="85"/>
      <c r="F50" s="85"/>
      <c r="G50" s="85"/>
      <c r="H50" s="86"/>
    </row>
    <row r="51" spans="1:8" x14ac:dyDescent="0.15">
      <c r="A51" s="34"/>
      <c r="B51" s="31"/>
      <c r="C51" s="32"/>
      <c r="D51" s="35"/>
    </row>
    <row r="52" spans="1:8" ht="12" thickBot="1" x14ac:dyDescent="0.2">
      <c r="A52" s="30" t="s">
        <v>69</v>
      </c>
      <c r="B52" s="31"/>
      <c r="C52" s="33"/>
      <c r="D52" s="36"/>
    </row>
    <row r="53" spans="1:8" ht="12" thickTop="1" x14ac:dyDescent="0.15">
      <c r="A53" s="28" t="s">
        <v>70</v>
      </c>
      <c r="B53" s="31"/>
      <c r="C53" s="66"/>
      <c r="D53" s="92">
        <f>H21-D49</f>
        <v>0</v>
      </c>
    </row>
    <row r="54" spans="1:8" x14ac:dyDescent="0.15">
      <c r="A54" s="28" t="s">
        <v>71</v>
      </c>
      <c r="B54" s="37">
        <v>0.8</v>
      </c>
      <c r="C54" s="38"/>
      <c r="D54" s="93">
        <f>D53*B54</f>
        <v>0</v>
      </c>
    </row>
    <row r="55" spans="1:8" x14ac:dyDescent="0.15">
      <c r="A55" s="28" t="s">
        <v>72</v>
      </c>
      <c r="B55" s="37">
        <v>0.2</v>
      </c>
      <c r="C55" s="38"/>
      <c r="D55" s="93">
        <f>D53*B55</f>
        <v>0</v>
      </c>
    </row>
    <row r="56" spans="1:8" x14ac:dyDescent="0.15">
      <c r="A56" s="28"/>
      <c r="B56" s="37"/>
      <c r="C56" s="38"/>
      <c r="D56" s="94"/>
    </row>
  </sheetData>
  <mergeCells count="28">
    <mergeCell ref="A2:H2"/>
    <mergeCell ref="F28:H28"/>
    <mergeCell ref="F30:H30"/>
    <mergeCell ref="F31:H31"/>
    <mergeCell ref="F38:H38"/>
    <mergeCell ref="F39:H39"/>
    <mergeCell ref="F40:H40"/>
    <mergeCell ref="F41:H41"/>
    <mergeCell ref="B4:D4"/>
    <mergeCell ref="B5:D5"/>
    <mergeCell ref="B6:D6"/>
    <mergeCell ref="F33:H33"/>
    <mergeCell ref="F34:H34"/>
    <mergeCell ref="F35:H35"/>
    <mergeCell ref="F36:H36"/>
    <mergeCell ref="F37:H37"/>
    <mergeCell ref="F25:H25"/>
    <mergeCell ref="F26:H26"/>
    <mergeCell ref="F27:H27"/>
    <mergeCell ref="F29:H29"/>
    <mergeCell ref="F32:H32"/>
    <mergeCell ref="F47:H47"/>
    <mergeCell ref="F48:H48"/>
    <mergeCell ref="F42:H42"/>
    <mergeCell ref="F43:H43"/>
    <mergeCell ref="F44:H44"/>
    <mergeCell ref="F45:H45"/>
    <mergeCell ref="F46:H46"/>
  </mergeCells>
  <pageMargins left="0.2" right="0.2" top="0.84375" bottom="0.25" header="0.3" footer="0.3"/>
  <pageSetup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DETAILS</vt:lpstr>
      <vt:lpstr>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meaghan</dc:creator>
  <cp:lastModifiedBy>Colleen Filson</cp:lastModifiedBy>
  <cp:lastPrinted>2018-03-21T18:38:34Z</cp:lastPrinted>
  <dcterms:created xsi:type="dcterms:W3CDTF">2018-03-21T18:14:10Z</dcterms:created>
  <dcterms:modified xsi:type="dcterms:W3CDTF">2018-12-12T17:28:11Z</dcterms:modified>
</cp:coreProperties>
</file>